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 codeName="{8C4F1C90-05EB-6A55-5F09-09C24B55AC0B}"/>
  <workbookPr codeName="ThisWorkbook" defaultThemeVersion="124226"/>
  <bookViews>
    <workbookView xWindow="36300" yWindow="65266" windowWidth="15570" windowHeight="12000" activeTab="0"/>
  </bookViews>
  <sheets>
    <sheet name="Part 3 Trade-off Worksheet" sheetId="1" r:id="rId1"/>
    <sheet name="Sheet3" sheetId="3" state="hidden" r:id="rId2"/>
  </sheets>
  <definedNames/>
  <calcPr calcId="171027"/>
</workbook>
</file>

<file path=xl/sharedStrings.xml><?xml version="1.0" encoding="utf-8"?>
<sst xmlns="http://schemas.openxmlformats.org/spreadsheetml/2006/main" count="26" uniqueCount="26">
  <si>
    <t>Wall</t>
  </si>
  <si>
    <t>Fenestration</t>
  </si>
  <si>
    <t>Door</t>
  </si>
  <si>
    <t>Roof</t>
  </si>
  <si>
    <t>Floor</t>
  </si>
  <si>
    <t>Skylight</t>
  </si>
  <si>
    <t>Project Name:</t>
  </si>
  <si>
    <t>Project Address:</t>
  </si>
  <si>
    <t>Applicant Name:</t>
  </si>
  <si>
    <t>Applicant Address:</t>
  </si>
  <si>
    <t>TOTALS:</t>
  </si>
  <si>
    <t>Description or Identification of Building Envelope Assembly</t>
  </si>
  <si>
    <r>
      <t>Area of Assembly in Reference Building: 
A</t>
    </r>
    <r>
      <rPr>
        <vertAlign val="subscript"/>
        <sz val="11"/>
        <color theme="1"/>
        <rFont val="Arial"/>
        <family val="2"/>
      </rPr>
      <t>ir</t>
    </r>
    <r>
      <rPr>
        <sz val="11"/>
        <color theme="1"/>
        <rFont val="Arial"/>
        <family val="2"/>
      </rPr>
      <t>,
(m²)</t>
    </r>
  </si>
  <si>
    <r>
      <t>Area of Assembly in Proposed Building: 
A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>,
(m²)</t>
    </r>
  </si>
  <si>
    <t>Building Permit Number (Completed Internally)</t>
  </si>
  <si>
    <t>Opaque Portions</t>
  </si>
  <si>
    <t>Fenestration Portions</t>
  </si>
  <si>
    <r>
      <t>A</t>
    </r>
    <r>
      <rPr>
        <vertAlign val="subscript"/>
        <sz val="11"/>
        <color theme="1"/>
        <rFont val="Arial"/>
        <family val="2"/>
      </rPr>
      <t>ir</t>
    </r>
    <r>
      <rPr>
        <sz val="11"/>
        <color theme="1"/>
        <rFont val="Arial"/>
        <family val="2"/>
      </rPr>
      <t xml:space="preserve"> / R</t>
    </r>
    <r>
      <rPr>
        <vertAlign val="subscript"/>
        <sz val="11"/>
        <color theme="1"/>
        <rFont val="Arial"/>
        <family val="2"/>
      </rPr>
      <t xml:space="preserve">ir
</t>
    </r>
    <r>
      <rPr>
        <vertAlign val="subscript"/>
        <sz val="16"/>
        <color theme="1"/>
        <rFont val="Arial"/>
        <family val="2"/>
      </rPr>
      <t>(W/K)</t>
    </r>
  </si>
  <si>
    <r>
      <t>A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 xml:space="preserve"> / R</t>
    </r>
    <r>
      <rPr>
        <vertAlign val="subscript"/>
        <sz val="11"/>
        <color theme="1"/>
        <rFont val="Arial"/>
        <family val="2"/>
      </rPr>
      <t xml:space="preserve">ip
</t>
    </r>
    <r>
      <rPr>
        <vertAlign val="subscript"/>
        <sz val="16"/>
        <color theme="1"/>
        <rFont val="Arial"/>
        <family val="2"/>
      </rPr>
      <t>(W/K)</t>
    </r>
  </si>
  <si>
    <r>
      <t>Thermal Resistance of Assembly in Proposed Building: R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 xml:space="preserve"> 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</rPr>
      <t>•</t>
    </r>
    <r>
      <rPr>
        <sz val="11"/>
        <color theme="1"/>
        <rFont val="Arial"/>
        <family val="2"/>
      </rPr>
      <t>K)/W</t>
    </r>
  </si>
  <si>
    <r>
      <t>Is building envelope compliant with simple trade-off path? (A</t>
    </r>
    <r>
      <rPr>
        <vertAlign val="subscript"/>
        <sz val="14"/>
        <color theme="0"/>
        <rFont val="Arial"/>
        <family val="2"/>
      </rPr>
      <t xml:space="preserve">ip </t>
    </r>
    <r>
      <rPr>
        <sz val="14"/>
        <color theme="0"/>
        <rFont val="Arial"/>
        <family val="2"/>
      </rPr>
      <t>/ R</t>
    </r>
    <r>
      <rPr>
        <vertAlign val="subscript"/>
        <sz val="14"/>
        <color theme="0"/>
        <rFont val="Arial"/>
        <family val="2"/>
      </rPr>
      <t>ip</t>
    </r>
    <r>
      <rPr>
        <sz val="14"/>
        <color theme="0"/>
        <rFont val="Arial"/>
        <family val="2"/>
      </rPr>
      <t xml:space="preserve"> </t>
    </r>
    <r>
      <rPr>
        <u val="single"/>
        <sz val="14"/>
        <color theme="0"/>
        <rFont val="Arial"/>
        <family val="2"/>
      </rPr>
      <t>&lt;</t>
    </r>
    <r>
      <rPr>
        <sz val="14"/>
        <color theme="0"/>
        <rFont val="Arial"/>
        <family val="2"/>
      </rPr>
      <t xml:space="preserve"> total A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/ R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and A</t>
    </r>
    <r>
      <rPr>
        <vertAlign val="subscript"/>
        <sz val="14"/>
        <color theme="0"/>
        <rFont val="Arial"/>
        <family val="2"/>
      </rPr>
      <t>ip</t>
    </r>
    <r>
      <rPr>
        <sz val="14"/>
        <color theme="0"/>
        <rFont val="Arial"/>
        <family val="2"/>
      </rPr>
      <t xml:space="preserve"> = A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)</t>
    </r>
  </si>
  <si>
    <t>Trade-off Calculations for Above-ground Building Envelope Assemblies</t>
  </si>
  <si>
    <t>North            South            East            West</t>
  </si>
  <si>
    <t>Fenestration Trade offs are limited to fenestration on the same elevation. Please indicate which elevation contains the fenestration being calculated</t>
  </si>
  <si>
    <r>
      <t>Minimum Allowable Thermal Resistance of Assembly in Reference Building (prescriptive values): R</t>
    </r>
    <r>
      <rPr>
        <vertAlign val="subscript"/>
        <sz val="11"/>
        <color theme="1"/>
        <rFont val="Arial"/>
        <family val="2"/>
      </rPr>
      <t xml:space="preserve">ir </t>
    </r>
    <r>
      <rPr>
        <sz val="11"/>
        <color theme="1"/>
        <rFont val="Arial"/>
        <family val="2"/>
      </rPr>
      <t xml:space="preserve">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</rPr>
      <t>•</t>
    </r>
    <r>
      <rPr>
        <sz val="11"/>
        <color theme="1"/>
        <rFont val="Arial"/>
        <family val="2"/>
      </rPr>
      <t>K)/W</t>
    </r>
  </si>
  <si>
    <t>The areas used in the above calculation shall be clearly indicated on the accompanying drawings.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</si>
</sst>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Calibri"/>
      <family val="2"/>
    </font>
    <font>
      <vertAlign val="subscript"/>
      <sz val="16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4"/>
      <color theme="0"/>
      <name val="Arial"/>
      <family val="2"/>
    </font>
    <font>
      <u val="single"/>
      <sz val="14"/>
      <color theme="0"/>
      <name val="Arial"/>
      <family val="2"/>
    </font>
    <font>
      <sz val="11"/>
      <color theme="0" tint="-0.3499799966812134"/>
      <name val="Arial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</font>
    <font>
      <sz val="24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vertical="center"/>
      <protection/>
    </xf>
    <xf numFmtId="49" fontId="5" fillId="0" borderId="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Font="1" applyFill="1" applyBorder="1" applyAlignment="1" applyProtection="1">
      <alignment horizontal="right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4" fillId="0" borderId="0" xfId="0" applyFont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right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center" vertical="center"/>
      <protection/>
    </xf>
    <xf numFmtId="0" fontId="2" fillId="4" borderId="6" xfId="0" applyFont="1" applyFill="1" applyBorder="1" applyAlignment="1" applyProtection="1">
      <alignment horizontal="center" vertical="center"/>
      <protection/>
    </xf>
    <xf numFmtId="49" fontId="5" fillId="0" borderId="2" xfId="0" applyNumberFormat="1" applyFont="1" applyBorder="1" applyAlignment="1" applyProtection="1">
      <alignment horizontal="center" vertical="center" wrapText="1" shrinkToFit="1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3" fillId="4" borderId="8" xfId="0" applyFont="1" applyFill="1" applyBorder="1" applyAlignment="1" applyProtection="1">
      <alignment horizontal="left" vertical="top" indent="1"/>
      <protection locked="0"/>
    </xf>
    <xf numFmtId="0" fontId="2" fillId="4" borderId="9" xfId="0" applyFont="1" applyFill="1" applyBorder="1" applyAlignment="1" applyProtection="1">
      <alignment horizontal="center" vertical="center"/>
      <protection/>
    </xf>
    <xf numFmtId="0" fontId="2" fillId="4" borderId="8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 applyProtection="1">
      <alignment horizontal="center"/>
      <protection/>
    </xf>
    <xf numFmtId="0" fontId="5" fillId="5" borderId="4" xfId="0" applyFont="1" applyFill="1" applyBorder="1" applyAlignment="1" applyProtection="1">
      <alignment horizontal="center"/>
      <protection/>
    </xf>
    <xf numFmtId="0" fontId="5" fillId="5" borderId="14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 applyProtection="1">
      <alignment horizontal="right"/>
      <protection/>
    </xf>
    <xf numFmtId="0" fontId="0" fillId="3" borderId="6" xfId="0" applyFill="1" applyBorder="1" applyAlignment="1" applyProtection="1">
      <alignment horizontal="right"/>
      <protection/>
    </xf>
    <xf numFmtId="0" fontId="10" fillId="3" borderId="5" xfId="0" applyFont="1" applyFill="1" applyBorder="1" applyAlignment="1" applyProtection="1">
      <alignment horizontal="center" vertical="center"/>
      <protection/>
    </xf>
    <xf numFmtId="0" fontId="10" fillId="3" borderId="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85725</xdr:rowOff>
    </xdr:from>
    <xdr:to>
      <xdr:col>12</xdr:col>
      <xdr:colOff>590550</xdr:colOff>
      <xdr:row>0</xdr:row>
      <xdr:rowOff>990600</xdr:rowOff>
    </xdr:to>
    <xdr:sp macro="" textlink="">
      <xdr:nvSpPr>
        <xdr:cNvPr id="7" name="TextBox 6"/>
        <xdr:cNvSpPr txBox="1"/>
      </xdr:nvSpPr>
      <xdr:spPr>
        <a:xfrm>
          <a:off x="2990850" y="85725"/>
          <a:ext cx="50101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r"/>
          <a:r>
            <a:rPr lang="en-CA" sz="2400">
              <a:latin typeface="Arial" pitchFamily="34" charset="0"/>
              <a:cs typeface="Arial" pitchFamily="34" charset="0"/>
            </a:rPr>
            <a:t>9.36: Trade-off</a:t>
          </a:r>
          <a:r>
            <a:rPr lang="en-CA" sz="2400" baseline="0">
              <a:latin typeface="Arial" pitchFamily="34" charset="0"/>
              <a:cs typeface="Arial" pitchFamily="34" charset="0"/>
            </a:rPr>
            <a:t> Calculator</a:t>
          </a:r>
          <a:endParaRPr lang="en-CA" sz="2400">
            <a:latin typeface="Arial" pitchFamily="34" charset="0"/>
            <a:cs typeface="Arial" pitchFamily="34" charset="0"/>
          </a:endParaRPr>
        </a:p>
        <a:p>
          <a:pPr algn="r"/>
          <a:r>
            <a:rPr lang="en-CA" sz="1400">
              <a:latin typeface="Arial" pitchFamily="34" charset="0"/>
              <a:cs typeface="Arial" pitchFamily="34" charset="0"/>
            </a:rPr>
            <a:t>9.36.2.11 </a:t>
          </a:r>
          <a:r>
            <a:rPr lang="en-CA" sz="1400" baseline="0">
              <a:latin typeface="Arial" pitchFamily="34" charset="0"/>
              <a:cs typeface="Arial" pitchFamily="34" charset="0"/>
            </a:rPr>
            <a:t>Worksheet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28575</xdr:rowOff>
    </xdr:from>
    <xdr:to>
      <xdr:col>2</xdr:col>
      <xdr:colOff>200025</xdr:colOff>
      <xdr:row>0</xdr:row>
      <xdr:rowOff>1343025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752600" cy="131445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28575</xdr:colOff>
          <xdr:row>10</xdr:row>
          <xdr:rowOff>85725</xdr:rowOff>
        </xdr:from>
        <xdr:to>
          <xdr:col>8</xdr:col>
          <xdr:colOff>695325</xdr:colOff>
          <xdr:row>10</xdr:row>
          <xdr:rowOff>342900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Add Line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73"/>
  <sheetViews>
    <sheetView tabSelected="1" zoomScale="80" zoomScaleNormal="80" zoomScaleSheetLayoutView="100" zoomScalePageLayoutView="70" workbookViewId="0" topLeftCell="A1">
      <selection activeCell="J13" sqref="J13"/>
    </sheetView>
  </sheetViews>
  <sheetFormatPr defaultColWidth="9.140625" defaultRowHeight="15"/>
  <cols>
    <col min="1" max="1" width="19.7109375" style="0" customWidth="1"/>
    <col min="2" max="7" width="4.7109375" style="0" customWidth="1"/>
    <col min="8" max="9" width="11.00390625" style="0" customWidth="1"/>
    <col min="10" max="11" width="15.7109375" style="0" customWidth="1"/>
    <col min="12" max="13" width="9.7109375" style="0" customWidth="1"/>
    <col min="14" max="14" width="8.140625" style="0" customWidth="1"/>
  </cols>
  <sheetData>
    <row r="1" spans="1:13" ht="107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0" ht="4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8"/>
      <c r="O2" s="8"/>
      <c r="P2" s="8"/>
      <c r="Q2" s="8"/>
      <c r="R2" s="8"/>
      <c r="S2" s="8"/>
      <c r="T2" s="8"/>
    </row>
    <row r="3" spans="1:20" ht="20.1" customHeight="1">
      <c r="A3" s="3" t="s">
        <v>6</v>
      </c>
      <c r="B3" s="43"/>
      <c r="C3" s="44"/>
      <c r="D3" s="44"/>
      <c r="E3" s="44"/>
      <c r="F3" s="44"/>
      <c r="G3" s="44"/>
      <c r="H3" s="45"/>
      <c r="I3" s="34" t="s">
        <v>14</v>
      </c>
      <c r="J3" s="35"/>
      <c r="K3" s="35"/>
      <c r="L3" s="35"/>
      <c r="M3" s="36"/>
      <c r="N3" s="8"/>
      <c r="O3" s="8"/>
      <c r="P3" s="8"/>
      <c r="Q3" s="8"/>
      <c r="R3" s="8"/>
      <c r="S3" s="8"/>
      <c r="T3" s="8"/>
    </row>
    <row r="4" spans="1:20" ht="20.1" customHeight="1">
      <c r="A4" s="4" t="s">
        <v>7</v>
      </c>
      <c r="B4" s="46"/>
      <c r="C4" s="47"/>
      <c r="D4" s="47"/>
      <c r="E4" s="47"/>
      <c r="F4" s="47"/>
      <c r="G4" s="47"/>
      <c r="H4" s="48"/>
      <c r="I4" s="37"/>
      <c r="J4" s="38"/>
      <c r="K4" s="38"/>
      <c r="L4" s="38"/>
      <c r="M4" s="39"/>
      <c r="N4" s="8"/>
      <c r="O4" s="8"/>
      <c r="P4" s="8"/>
      <c r="Q4" s="8"/>
      <c r="R4" s="8"/>
      <c r="S4" s="8"/>
      <c r="T4" s="8"/>
    </row>
    <row r="5" spans="1:20" ht="20.1" customHeight="1">
      <c r="A5" s="4" t="s">
        <v>8</v>
      </c>
      <c r="B5" s="43"/>
      <c r="C5" s="44"/>
      <c r="D5" s="44"/>
      <c r="E5" s="44"/>
      <c r="F5" s="44"/>
      <c r="G5" s="44"/>
      <c r="H5" s="45"/>
      <c r="I5" s="37"/>
      <c r="J5" s="38"/>
      <c r="K5" s="38"/>
      <c r="L5" s="38"/>
      <c r="M5" s="39"/>
      <c r="N5" s="8"/>
      <c r="O5" s="8"/>
      <c r="P5" s="8"/>
      <c r="Q5" s="8"/>
      <c r="R5" s="8"/>
      <c r="S5" s="8"/>
      <c r="T5" s="8"/>
    </row>
    <row r="6" spans="1:20" ht="20.1" customHeight="1">
      <c r="A6" s="4" t="s">
        <v>9</v>
      </c>
      <c r="B6" s="43"/>
      <c r="C6" s="44"/>
      <c r="D6" s="44"/>
      <c r="E6" s="44"/>
      <c r="F6" s="44"/>
      <c r="G6" s="44"/>
      <c r="H6" s="45"/>
      <c r="I6" s="40"/>
      <c r="J6" s="41"/>
      <c r="K6" s="41"/>
      <c r="L6" s="41"/>
      <c r="M6" s="42"/>
      <c r="N6" s="8"/>
      <c r="O6" s="8"/>
      <c r="P6" s="8"/>
      <c r="Q6" s="8"/>
      <c r="R6" s="8"/>
      <c r="S6" s="8"/>
      <c r="T6" s="8"/>
    </row>
    <row r="7" spans="1:20" ht="30" customHeight="1">
      <c r="A7" s="28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8"/>
      <c r="O7" s="8"/>
      <c r="P7" s="8"/>
      <c r="Q7" s="8"/>
      <c r="R7" s="8"/>
      <c r="S7" s="8"/>
      <c r="T7" s="8"/>
    </row>
    <row r="8" spans="1:20" s="2" customFormat="1" ht="30" customHeight="1">
      <c r="A8" s="16" t="s">
        <v>11</v>
      </c>
      <c r="B8" s="16" t="s">
        <v>15</v>
      </c>
      <c r="C8" s="16"/>
      <c r="D8" s="16"/>
      <c r="E8" s="16" t="s">
        <v>16</v>
      </c>
      <c r="F8" s="16"/>
      <c r="G8" s="16"/>
      <c r="H8" s="16" t="s">
        <v>12</v>
      </c>
      <c r="I8" s="16" t="s">
        <v>13</v>
      </c>
      <c r="J8" s="21" t="s">
        <v>24</v>
      </c>
      <c r="K8" s="16" t="s">
        <v>19</v>
      </c>
      <c r="L8" s="16" t="s">
        <v>17</v>
      </c>
      <c r="M8" s="16" t="s">
        <v>18</v>
      </c>
      <c r="N8" s="8"/>
      <c r="O8" s="8"/>
      <c r="P8" s="8"/>
      <c r="Q8" s="8"/>
      <c r="R8" s="8"/>
      <c r="S8" s="8"/>
      <c r="T8" s="8"/>
    </row>
    <row r="9" spans="1:20" s="2" customFormat="1" ht="150.75" customHeight="1">
      <c r="A9" s="17"/>
      <c r="B9" s="5" t="s">
        <v>0</v>
      </c>
      <c r="C9" s="5" t="s">
        <v>3</v>
      </c>
      <c r="D9" s="5" t="s">
        <v>4</v>
      </c>
      <c r="E9" s="5" t="s">
        <v>1</v>
      </c>
      <c r="F9" s="5" t="s">
        <v>2</v>
      </c>
      <c r="G9" s="5" t="s">
        <v>5</v>
      </c>
      <c r="H9" s="17"/>
      <c r="I9" s="17"/>
      <c r="J9" s="22"/>
      <c r="K9" s="17"/>
      <c r="L9" s="17"/>
      <c r="M9" s="17"/>
      <c r="N9" s="9"/>
      <c r="O9" s="9"/>
      <c r="P9" s="8"/>
      <c r="Q9" s="8"/>
      <c r="R9" s="8"/>
      <c r="S9" s="8"/>
      <c r="T9" s="8"/>
    </row>
    <row r="10" spans="1:20" s="2" customFormat="1" ht="43.5" customHeight="1">
      <c r="A10" s="23" t="s">
        <v>23</v>
      </c>
      <c r="B10" s="24"/>
      <c r="C10" s="24"/>
      <c r="D10" s="24"/>
      <c r="E10" s="24"/>
      <c r="F10" s="24"/>
      <c r="G10" s="24"/>
      <c r="H10" s="24"/>
      <c r="I10" s="24"/>
      <c r="J10" s="25" t="s">
        <v>22</v>
      </c>
      <c r="K10" s="25"/>
      <c r="L10" s="25"/>
      <c r="M10" s="26"/>
      <c r="N10" s="9"/>
      <c r="O10" s="9"/>
      <c r="P10" s="8"/>
      <c r="Q10" s="8"/>
      <c r="R10" s="8"/>
      <c r="S10" s="8"/>
      <c r="T10" s="8"/>
    </row>
    <row r="11" spans="1:20" s="2" customFormat="1" ht="33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9"/>
      <c r="O11" s="9"/>
      <c r="P11" s="8"/>
      <c r="Q11" s="8"/>
      <c r="R11" s="8"/>
      <c r="S11" s="8"/>
      <c r="T11" s="8"/>
    </row>
    <row r="12" spans="1:13" s="1" customFormat="1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">
        <f>IF(J12=0,0,H12/J12)</f>
        <v>0</v>
      </c>
      <c r="M12" s="6">
        <f>IF(K12=0,0,I12/K12)</f>
        <v>0</v>
      </c>
    </row>
    <row r="13" spans="1:13" s="1" customFormat="1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">
        <f aca="true" t="shared" si="0" ref="L13:L21">IF(J13=0,0,H13/J13)</f>
        <v>0</v>
      </c>
      <c r="M13" s="6">
        <f aca="true" t="shared" si="1" ref="M13:M21">IF(K13=0,0,I13/K13)</f>
        <v>0</v>
      </c>
    </row>
    <row r="14" spans="1:13" s="1" customFormat="1" ht="15" customHeigh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6">
        <f t="shared" si="0"/>
        <v>0</v>
      </c>
      <c r="M14" s="6">
        <f t="shared" si="1"/>
        <v>0</v>
      </c>
    </row>
    <row r="15" spans="1:13" s="1" customFormat="1" ht="15" customHeight="1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L15" s="6">
        <f t="shared" si="0"/>
        <v>0</v>
      </c>
      <c r="M15" s="6">
        <f t="shared" si="1"/>
        <v>0</v>
      </c>
    </row>
    <row r="16" spans="1:13" s="1" customFormat="1" ht="15" customHeight="1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6">
        <f t="shared" si="0"/>
        <v>0</v>
      </c>
      <c r="M16" s="6">
        <f t="shared" si="1"/>
        <v>0</v>
      </c>
    </row>
    <row r="17" spans="1:20" s="1" customFormat="1" ht="15" customHeight="1">
      <c r="A17" s="10"/>
      <c r="B17" s="7"/>
      <c r="C17" s="7"/>
      <c r="D17" s="7"/>
      <c r="E17" s="7"/>
      <c r="F17" s="7"/>
      <c r="G17" s="7"/>
      <c r="H17" s="7"/>
      <c r="I17" s="7"/>
      <c r="J17" s="7"/>
      <c r="K17" s="7"/>
      <c r="L17" s="6">
        <f t="shared" si="0"/>
        <v>0</v>
      </c>
      <c r="M17" s="6">
        <f t="shared" si="1"/>
        <v>0</v>
      </c>
      <c r="N17" s="8"/>
      <c r="O17" s="8"/>
      <c r="P17" s="8"/>
      <c r="Q17" s="8"/>
      <c r="R17" s="8"/>
      <c r="S17" s="8"/>
      <c r="T17" s="8"/>
    </row>
    <row r="18" spans="1:20" s="1" customFormat="1" ht="15" customHeight="1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6">
        <f t="shared" si="0"/>
        <v>0</v>
      </c>
      <c r="M18" s="6">
        <f t="shared" si="1"/>
        <v>0</v>
      </c>
      <c r="N18" s="8"/>
      <c r="O18" s="8"/>
      <c r="P18" s="8"/>
      <c r="Q18" s="8"/>
      <c r="R18" s="8"/>
      <c r="S18" s="8"/>
      <c r="T18" s="8"/>
    </row>
    <row r="19" spans="1:20" s="1" customFormat="1" ht="15" customHeight="1">
      <c r="A19" s="10"/>
      <c r="B19" s="7"/>
      <c r="C19" s="7"/>
      <c r="D19" s="7"/>
      <c r="E19" s="7"/>
      <c r="F19" s="7"/>
      <c r="G19" s="7"/>
      <c r="H19" s="7"/>
      <c r="I19" s="7"/>
      <c r="J19" s="7"/>
      <c r="K19" s="7"/>
      <c r="L19" s="6">
        <f t="shared" si="0"/>
        <v>0</v>
      </c>
      <c r="M19" s="6">
        <f t="shared" si="1"/>
        <v>0</v>
      </c>
      <c r="N19" s="8"/>
      <c r="O19" s="8"/>
      <c r="P19" s="8"/>
      <c r="Q19" s="8"/>
      <c r="R19" s="8"/>
      <c r="S19" s="8"/>
      <c r="T19" s="8"/>
    </row>
    <row r="20" spans="1:20" s="1" customFormat="1" ht="15" customHeight="1">
      <c r="A20" s="10"/>
      <c r="B20" s="7"/>
      <c r="C20" s="7"/>
      <c r="D20" s="7"/>
      <c r="E20" s="7"/>
      <c r="F20" s="7"/>
      <c r="G20" s="7"/>
      <c r="H20" s="7"/>
      <c r="I20" s="7"/>
      <c r="J20" s="7"/>
      <c r="K20" s="7"/>
      <c r="L20" s="6">
        <f t="shared" si="0"/>
        <v>0</v>
      </c>
      <c r="M20" s="6">
        <f t="shared" si="1"/>
        <v>0</v>
      </c>
      <c r="N20" s="8"/>
      <c r="O20" s="8"/>
      <c r="P20" s="8"/>
      <c r="Q20" s="8"/>
      <c r="R20" s="8"/>
      <c r="S20" s="8"/>
      <c r="T20" s="8"/>
    </row>
    <row r="21" spans="1:20" s="1" customFormat="1" ht="15" customHeight="1">
      <c r="A21" s="10"/>
      <c r="B21" s="7"/>
      <c r="C21" s="7"/>
      <c r="D21" s="7"/>
      <c r="E21" s="7"/>
      <c r="F21" s="7"/>
      <c r="G21" s="7"/>
      <c r="H21" s="7"/>
      <c r="I21" s="7"/>
      <c r="J21" s="7"/>
      <c r="K21" s="7"/>
      <c r="L21" s="6">
        <f t="shared" si="0"/>
        <v>0</v>
      </c>
      <c r="M21" s="6">
        <f t="shared" si="1"/>
        <v>0</v>
      </c>
      <c r="N21" s="8"/>
      <c r="O21" s="8"/>
      <c r="P21" s="8"/>
      <c r="Q21" s="8"/>
      <c r="R21" s="8"/>
      <c r="S21" s="8"/>
      <c r="T21" s="8"/>
    </row>
    <row r="22" spans="1:20" s="2" customFormat="1" ht="20.1" customHeight="1">
      <c r="A22" s="12" t="s">
        <v>10</v>
      </c>
      <c r="B22" s="57"/>
      <c r="C22" s="57"/>
      <c r="D22" s="57"/>
      <c r="E22" s="57"/>
      <c r="F22" s="57"/>
      <c r="G22" s="58"/>
      <c r="H22" s="13">
        <f ca="1">SUM(INDIRECT("h11:h"&amp;ROW()-1))</f>
        <v>0</v>
      </c>
      <c r="I22" s="13">
        <f ca="1">SUM(INDIRECT("i11:i"&amp;ROW()-1))</f>
        <v>0</v>
      </c>
      <c r="J22" s="55"/>
      <c r="K22" s="56"/>
      <c r="L22" s="11">
        <f ca="1">SUM(INDIRECT("L11:L"&amp;ROW()-1))</f>
        <v>0</v>
      </c>
      <c r="M22" s="11">
        <f ca="1">SUM(INDIRECT("M11:M"&amp;ROW()-1))</f>
        <v>0</v>
      </c>
      <c r="N22" s="8"/>
      <c r="O22" s="8"/>
      <c r="P22" s="8"/>
      <c r="Q22" s="8"/>
      <c r="R22" s="8"/>
      <c r="S22" s="8"/>
      <c r="T22" s="8"/>
    </row>
    <row r="23" spans="1:20" s="2" customFormat="1" ht="30" customHeight="1">
      <c r="A23" s="18" t="s">
        <v>20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8"/>
      <c r="O23" s="8"/>
      <c r="P23" s="8"/>
      <c r="Q23" s="8"/>
      <c r="R23" s="8"/>
      <c r="S23" s="8"/>
      <c r="T23" s="8"/>
    </row>
    <row r="24" spans="1:13" s="2" customFormat="1" ht="30" customHeight="1">
      <c r="A24" s="15" t="str">
        <f ca="1">IF(AND(M22&lt;=L22,H22=I22),"Yes","No")</f>
        <v>Yes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s="2" customFormat="1" ht="37.5" customHeight="1">
      <c r="A25" s="52" t="s">
        <v>25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s="2" customFormat="1" ht="22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</sheetData>
  <sheetProtection selectLockedCells="1"/>
  <mergeCells count="26">
    <mergeCell ref="A26:M26"/>
    <mergeCell ref="A7:M7"/>
    <mergeCell ref="A2:M2"/>
    <mergeCell ref="I3:M6"/>
    <mergeCell ref="B3:H3"/>
    <mergeCell ref="B4:H4"/>
    <mergeCell ref="A11:M11"/>
    <mergeCell ref="B5:H5"/>
    <mergeCell ref="B6:H6"/>
    <mergeCell ref="A25:M25"/>
    <mergeCell ref="H8:H9"/>
    <mergeCell ref="I8:I9"/>
    <mergeCell ref="J22:K22"/>
    <mergeCell ref="B22:G22"/>
    <mergeCell ref="A1:M1"/>
    <mergeCell ref="A24:M24"/>
    <mergeCell ref="L8:L9"/>
    <mergeCell ref="M8:M9"/>
    <mergeCell ref="A23:M23"/>
    <mergeCell ref="A8:A9"/>
    <mergeCell ref="B8:D8"/>
    <mergeCell ref="E8:G8"/>
    <mergeCell ref="J8:J9"/>
    <mergeCell ref="K8:K9"/>
    <mergeCell ref="A10:I10"/>
    <mergeCell ref="J10:M10"/>
  </mergeCells>
  <printOptions horizontalCentered="1" verticalCentered="1"/>
  <pageMargins left="0.7" right="0.7" top="0.75" bottom="0.75" header="0.3" footer="0.3"/>
  <pageSetup horizontalDpi="600" verticalDpi="600" orientation="portrait" scale="74" r:id="rId3"/>
  <ignoredErrors>
    <ignoredError sqref="L12:L16 L17:L21 M13:M21 M12" emptyCellReference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6" r:id="rId4" name="Button 2">
              <controlPr locked="0" defaultSize="0" print="0" autoFill="0" autoPict="0" macro="[0]!AddLine">
                <anchor moveWithCells="1" sizeWithCells="1">
                  <from>
                    <xdr:col>5</xdr:col>
                    <xdr:colOff>28575</xdr:colOff>
                    <xdr:row>10</xdr:row>
                    <xdr:rowOff>85725</xdr:rowOff>
                  </from>
                  <to>
                    <xdr:col>8</xdr:col>
                    <xdr:colOff>695325</xdr:colOff>
                    <xdr:row>10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"/>
  <sheetViews>
    <sheetView workbookViewId="0" topLeftCell="A1">
      <selection activeCell="F15" sqref="F15"/>
    </sheetView>
  </sheetViews>
  <sheetFormatPr defaultColWidth="9.140625" defaultRowHeight="15"/>
  <sheetData>
    <row r="1" spans="1:13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6">
        <f>H$11*J$11</f>
        <v>0</v>
      </c>
      <c r="M1" s="6">
        <f>I$11*K$11</f>
        <v>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913F71EBEDEF4CBBF828B0A9F6DD7F" ma:contentTypeVersion="2" ma:contentTypeDescription="Create a new document." ma:contentTypeScope="" ma:versionID="3e67fecb2ad136cc1db9824574c38ba1">
  <xsd:schema xmlns:xsd="http://www.w3.org/2001/XMLSchema" xmlns:xs="http://www.w3.org/2001/XMLSchema" xmlns:p="http://schemas.microsoft.com/office/2006/metadata/properties" xmlns:ns1="http://schemas.microsoft.com/sharepoint/v3" xmlns:ns2="e581e1af-00ea-413a-8e75-837892944e8f" xmlns:ns3="324850dc-9fe9-4607-a33c-1366779628a3" targetNamespace="http://schemas.microsoft.com/office/2006/metadata/properties" ma:root="true" ma:fieldsID="64a2a6bc80e6c2bdbb08af5e2ffd15bf" ns1:_="" ns2:_="" ns3:_="">
    <xsd:import namespace="http://schemas.microsoft.com/sharepoint/v3"/>
    <xsd:import namespace="e581e1af-00ea-413a-8e75-837892944e8f"/>
    <xsd:import namespace="324850dc-9fe9-4607-a33c-1366779628a3"/>
    <xsd:element name="properties">
      <xsd:complexType>
        <xsd:sequence>
          <xsd:element name="documentManagement">
            <xsd:complexType>
              <xsd:all>
                <xsd:element ref="ns2:OldUrl" minOccurs="0"/>
                <xsd:element ref="ns1:PublishingStartDate" minOccurs="0"/>
                <xsd:element ref="ns1:PublishingExpirationDate" minOccurs="0"/>
                <xsd:element ref="ns3:fdb4a996203346eb9cb69409afff9ae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8" nillable="true" ma:displayName="OldUrl" ma:internalName="OldUr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850dc-9fe9-4607-a33c-1366779628a3" elementFormDefault="qualified">
    <xsd:import namespace="http://schemas.microsoft.com/office/2006/documentManagement/types"/>
    <xsd:import namespace="http://schemas.microsoft.com/office/infopath/2007/PartnerControls"/>
    <xsd:element name="fdb4a996203346eb9cb69409afff9ae0" ma:index="11" nillable="true" ma:displayName="Content Classification_0" ma:hidden="true" ma:internalName="fdb4a996203346eb9cb69409afff9ae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ldUrl xmlns="e581e1af-00ea-413a-8e75-837892944e8f" xsi:nil="true"/>
    <fdb4a996203346eb9cb69409afff9ae0 xmlns="324850dc-9fe9-4607-a33c-1366779628a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4677E9-5EEA-4CBB-A417-9C26A55DB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581e1af-00ea-413a-8e75-837892944e8f"/>
    <ds:schemaRef ds:uri="324850dc-9fe9-4607-a33c-1366779628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B7720F-A4ED-4600-8226-C835113C3F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C5238B-8423-42BC-ABD9-16A47A7811DF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324850dc-9fe9-4607-a33c-1366779628a3"/>
    <ds:schemaRef ds:uri="http://schemas.microsoft.com/sharepoint/v3"/>
    <ds:schemaRef ds:uri="http://schemas.openxmlformats.org/package/2006/metadata/core-properties"/>
    <ds:schemaRef ds:uri="e581e1af-00ea-413a-8e75-837892944e8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of Calgary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lsequeir</dc:creator>
  <cp:keywords/>
  <dc:description/>
  <cp:lastModifiedBy>Justin Perin</cp:lastModifiedBy>
  <cp:lastPrinted>2016-06-29T19:54:04Z</cp:lastPrinted>
  <dcterms:created xsi:type="dcterms:W3CDTF">2015-10-14T20:07:35Z</dcterms:created>
  <dcterms:modified xsi:type="dcterms:W3CDTF">2017-03-24T21:38:56Z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0x01010083913F71EBEDEF4CBBF828B0A9F6DD7F</vt:lpwstr>
  </property>
</Properties>
</file>